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0" yWindow="600" windowWidth="68800" windowHeight="26520" tabRatio="600" firstSheet="0" activeTab="0" autoFilterDateGrouping="1"/>
  </bookViews>
  <sheets>
    <sheet xmlns:r="http://schemas.openxmlformats.org/officeDocument/2006/relationships" name="Sheet1" sheetId="1" state="visible" r:id="rId1"/>
  </sheets>
  <externalReferences>
    <externalReference xmlns:r="http://schemas.openxmlformats.org/officeDocument/2006/relationships" r:id="rId2"/>
  </externalReferences>
  <definedNames/>
  <calcPr calcId="191029" fullCalcOnLoad="1"/>
</workbook>
</file>

<file path=xl/styles.xml><?xml version="1.0" encoding="utf-8"?>
<styleSheet xmlns="http://schemas.openxmlformats.org/spreadsheetml/2006/main">
  <numFmts count="8">
    <numFmt numFmtId="164" formatCode="0.000_);[Red]\(0.000\)"/>
    <numFmt numFmtId="165" formatCode="yyyy/m/d;@"/>
    <numFmt numFmtId="166" formatCode="_ * #,##0.00_ ;_ * \-#,##0.00_ ;_ * &quot;-&quot;??_ ;_ @_ "/>
    <numFmt numFmtId="167" formatCode="_ * #,##0.0000_ ;_ * \-#,##0.0000_ ;_ * &quot;-&quot;??.00_ ;_ @_ "/>
    <numFmt numFmtId="168" formatCode="0_ "/>
    <numFmt numFmtId="169" formatCode="0.00_);[Red]\(0.00\)"/>
    <numFmt numFmtId="170" formatCode="0.00_ &quot;元&quot;"/>
    <numFmt numFmtId="171" formatCode="0.0000_ "/>
  </numFmts>
  <fonts count="15">
    <font>
      <name val="宋体"/>
      <charset val="134"/>
      <color theme="1"/>
      <sz val="11"/>
      <scheme val="minor"/>
    </font>
    <font>
      <name val="宋体"/>
      <charset val="134"/>
      <color rgb="FF000000"/>
      <sz val="11"/>
      <scheme val="minor"/>
    </font>
    <font>
      <name val="宋体"/>
      <charset val="134"/>
      <color theme="1"/>
      <sz val="20"/>
      <scheme val="minor"/>
    </font>
    <font>
      <name val="宋体"/>
      <charset val="134"/>
      <b val="1"/>
      <color rgb="FFFF0000"/>
      <sz val="10"/>
      <scheme val="minor"/>
    </font>
    <font>
      <name val="宋体"/>
      <charset val="134"/>
      <b val="1"/>
      <color rgb="FFFF0000"/>
      <sz val="11"/>
      <scheme val="minor"/>
    </font>
    <font>
      <name val="宋体"/>
      <charset val="134"/>
      <color theme="1"/>
      <sz val="10"/>
      <scheme val="minor"/>
    </font>
    <font>
      <name val="宋体"/>
      <charset val="134"/>
      <color rgb="FF000000"/>
      <sz val="10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0"/>
      <scheme val="minor"/>
    </font>
    <font>
      <name val="宋体"/>
      <charset val="134"/>
      <color theme="0"/>
      <sz val="11"/>
      <scheme val="minor"/>
    </font>
    <font>
      <name val="宋体"/>
      <charset val="134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color theme="1"/>
      <sz val="20"/>
      <scheme val="minor"/>
    </font>
    <font>
      <name val="宋体"/>
      <sz val="11"/>
    </font>
  </fonts>
  <fills count="9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3652150028992"/>
        <bgColor indexed="64"/>
      </patternFill>
    </fill>
    <fill>
      <patternFill patternType="solid">
        <fgColor theme="8" tint="0.3999450666829432"/>
        <bgColor indexed="64"/>
      </patternFill>
    </fill>
    <fill>
      <patternFill patternType="solid">
        <fgColor rgb="00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4">
    <xf numFmtId="0" fontId="11" fillId="0" borderId="0" applyAlignment="1">
      <alignment vertical="center"/>
    </xf>
    <xf numFmtId="166" fontId="11" fillId="0" borderId="0" applyAlignment="1">
      <alignment vertical="center"/>
    </xf>
    <xf numFmtId="9" fontId="11" fillId="0" borderId="0" applyAlignment="1">
      <alignment vertical="center"/>
    </xf>
    <xf numFmtId="0" fontId="10" fillId="7" borderId="0" applyAlignment="1">
      <alignment vertical="center"/>
    </xf>
  </cellStyleXfs>
  <cellXfs count="166">
    <xf numFmtId="0" fontId="0" fillId="0" borderId="0" applyAlignment="1" pivotButton="0" quotePrefix="0" xfId="0">
      <alignment vertical="center"/>
    </xf>
    <xf numFmtId="0" fontId="0" fillId="2" borderId="0" applyAlignment="1" pivotButton="0" quotePrefix="0" xfId="0">
      <alignment vertical="center"/>
    </xf>
    <xf numFmtId="0" fontId="1" fillId="2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16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 wrapText="1"/>
    </xf>
    <xf numFmtId="164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/>
    </xf>
    <xf numFmtId="14" fontId="3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 shrinkToFit="1"/>
    </xf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 wrapText="1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49" fontId="5" fillId="2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166" fontId="7" fillId="2" borderId="1" applyAlignment="1" pivotButton="0" quotePrefix="0" xfId="0">
      <alignment horizontal="center" vertical="center"/>
    </xf>
    <xf numFmtId="14" fontId="6" fillId="2" borderId="1" applyAlignment="1" pivotButton="0" quotePrefix="0" xfId="0">
      <alignment horizontal="center" vertical="center"/>
    </xf>
    <xf numFmtId="14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0" fontId="7" fillId="2" borderId="1" applyAlignment="1" pivotButton="0" quotePrefix="0" xfId="2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10" fontId="0" fillId="2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0">
      <alignment horizontal="center" vertical="center"/>
    </xf>
    <xf numFmtId="14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0" fontId="5" fillId="4" borderId="1" applyAlignment="1" pivotButton="0" quotePrefix="0" xfId="2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/>
    </xf>
    <xf numFmtId="49" fontId="6" fillId="2" borderId="1" applyAlignment="1" pivotButton="0" quotePrefix="0" xfId="0">
      <alignment horizontal="center" vertical="center" wrapText="1"/>
    </xf>
    <xf numFmtId="166" fontId="6" fillId="2" borderId="1" applyAlignment="1" pivotButton="0" quotePrefix="0" xfId="0">
      <alignment horizontal="center" vertical="center"/>
    </xf>
    <xf numFmtId="164" fontId="6" fillId="2" borderId="1" applyAlignment="1" pivotButton="0" quotePrefix="0" xfId="0">
      <alignment horizontal="center" vertical="center"/>
    </xf>
    <xf numFmtId="168" fontId="6" fillId="2" borderId="1" applyAlignment="1" pivotButton="0" quotePrefix="0" xfId="2">
      <alignment horizontal="center" vertical="center" wrapText="1"/>
    </xf>
    <xf numFmtId="164" fontId="6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/>
    </xf>
    <xf numFmtId="169" fontId="1" fillId="2" borderId="1" applyAlignment="1" pivotButton="0" quotePrefix="0" xfId="0">
      <alignment horizontal="center" vertical="center"/>
    </xf>
    <xf numFmtId="10" fontId="6" fillId="2" borderId="1" applyAlignment="1" pivotButton="0" quotePrefix="0" xfId="2">
      <alignment horizontal="center" vertical="center"/>
    </xf>
    <xf numFmtId="167" fontId="6" fillId="2" borderId="1" applyAlignment="1" pivotButton="0" quotePrefix="0" xfId="1">
      <alignment horizontal="center" vertical="center"/>
    </xf>
    <xf numFmtId="10" fontId="1" fillId="2" borderId="0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166" fontId="9" fillId="5" borderId="1" applyAlignment="1" pivotButton="0" quotePrefix="0" xfId="0">
      <alignment horizontal="center" vertical="center" wrapText="1" shrinkToFit="1"/>
    </xf>
    <xf numFmtId="0" fontId="5" fillId="5" borderId="1" applyAlignment="1" pivotButton="0" quotePrefix="0" xfId="0">
      <alignment vertical="center"/>
    </xf>
    <xf numFmtId="164" fontId="5" fillId="5" borderId="1" applyAlignment="1" pivotButton="0" quotePrefix="0" xfId="0">
      <alignment vertical="center"/>
    </xf>
    <xf numFmtId="166" fontId="9" fillId="5" borderId="1" applyAlignment="1" pivotButton="0" quotePrefix="0" xfId="0">
      <alignment vertical="center"/>
    </xf>
    <xf numFmtId="10" fontId="5" fillId="5" borderId="1" applyAlignment="1" pivotButton="0" quotePrefix="0" xfId="2">
      <alignment horizontal="center" vertical="center"/>
    </xf>
    <xf numFmtId="167" fontId="9" fillId="5" borderId="1" applyAlignment="1" pivotButton="0" quotePrefix="0" xfId="1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0" fontId="5" fillId="6" borderId="7" applyAlignment="1" pivotButton="0" quotePrefix="0" xfId="2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vertical="top" wrapText="1"/>
    </xf>
    <xf numFmtId="164" fontId="5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horizontal="center" vertical="center"/>
    </xf>
    <xf numFmtId="14" fontId="0" fillId="0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 wrapText="1" shrinkToFit="1"/>
    </xf>
    <xf numFmtId="0" fontId="5" fillId="6" borderId="5" applyAlignment="1" pivotButton="0" quotePrefix="0" xfId="0">
      <alignment horizontal="center" vertical="center" wrapText="1" shrinkToFit="1"/>
    </xf>
    <xf numFmtId="0" fontId="5" fillId="6" borderId="6" applyAlignment="1" pivotButton="0" quotePrefix="0" xfId="0">
      <alignment horizontal="center" vertical="center" wrapText="1" shrinkToFit="1"/>
    </xf>
    <xf numFmtId="166" fontId="5" fillId="6" borderId="4" applyAlignment="1" pivotButton="0" quotePrefix="0" xfId="0">
      <alignment horizontal="center" vertical="center"/>
    </xf>
    <xf numFmtId="166" fontId="5" fillId="6" borderId="6" applyAlignment="1" pivotButton="0" quotePrefix="0" xfId="0">
      <alignment horizontal="center" vertical="center"/>
    </xf>
    <xf numFmtId="0" fontId="5" fillId="6" borderId="4" applyAlignment="1" pivotButton="0" quotePrefix="0" xfId="0">
      <alignment horizontal="center" vertical="center"/>
    </xf>
    <xf numFmtId="0" fontId="5" fillId="6" borderId="6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top" wrapText="1"/>
    </xf>
    <xf numFmtId="0" fontId="5" fillId="0" borderId="8" applyAlignment="1" pivotButton="0" quotePrefix="0" xfId="0">
      <alignment horizontal="left" vertical="top" wrapText="1"/>
    </xf>
    <xf numFmtId="0" fontId="5" fillId="0" borderId="3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0" fillId="0" borderId="0" pivotButton="0" quotePrefix="0" xfId="0"/>
    <xf numFmtId="164" fontId="0" fillId="0" borderId="0" applyAlignment="1" pivotButton="0" quotePrefix="0" xfId="0">
      <alignment vertical="center"/>
    </xf>
    <xf numFmtId="164" fontId="2" fillId="3" borderId="0" applyAlignment="1" pivotButton="0" quotePrefix="0" xfId="0">
      <alignment horizontal="center" vertical="center" wrapText="1"/>
    </xf>
    <xf numFmtId="165" fontId="4" fillId="3" borderId="0" applyAlignment="1" pivotButton="0" quotePrefix="0" xfId="0">
      <alignment horizontal="left" vertical="center"/>
    </xf>
    <xf numFmtId="164" fontId="5" fillId="3" borderId="1" applyAlignment="1" pivotButton="0" quotePrefix="0" xfId="0">
      <alignment horizontal="center" vertical="center"/>
    </xf>
    <xf numFmtId="166" fontId="5" fillId="3" borderId="1" applyAlignment="1" pivotButton="0" quotePrefix="0" xfId="1">
      <alignment horizontal="center" vertical="center" wrapText="1"/>
    </xf>
    <xf numFmtId="167" fontId="5" fillId="3" borderId="1" applyAlignment="1" pivotButton="0" quotePrefix="0" xfId="1">
      <alignment horizontal="center" vertical="center" wrapText="1"/>
    </xf>
    <xf numFmtId="0" fontId="0" fillId="0" borderId="13" pivotButton="0" quotePrefix="0" xfId="0"/>
    <xf numFmtId="166" fontId="7" fillId="2" borderId="1" applyAlignment="1" pivotButton="0" quotePrefix="0" xfId="0">
      <alignment horizontal="center" vertical="center"/>
    </xf>
    <xf numFmtId="164" fontId="7" fillId="2" borderId="1" applyAlignment="1" pivotButton="0" quotePrefix="0" xfId="0">
      <alignment horizontal="center" vertical="center"/>
    </xf>
    <xf numFmtId="168" fontId="5" fillId="2" borderId="1" applyAlignment="1" pivotButton="0" quotePrefix="0" xfId="2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169" fontId="8" fillId="2" borderId="1" applyAlignment="1" pivotButton="0" quotePrefix="0" xfId="0">
      <alignment horizontal="center" vertical="center"/>
    </xf>
    <xf numFmtId="167" fontId="7" fillId="2" borderId="1" applyAlignment="1" pivotButton="0" quotePrefix="0" xfId="0">
      <alignment horizontal="center" vertical="center"/>
    </xf>
    <xf numFmtId="166" fontId="9" fillId="2" borderId="1" applyAlignment="1" pivotButton="0" quotePrefix="0" xfId="1">
      <alignment horizontal="center" vertical="center"/>
    </xf>
    <xf numFmtId="167" fontId="7" fillId="2" borderId="1" applyAlignment="1" pivotButton="0" quotePrefix="0" xfId="1">
      <alignment horizontal="center" vertical="center"/>
    </xf>
    <xf numFmtId="166" fontId="0" fillId="2" borderId="0" applyAlignment="1" pivotButton="0" quotePrefix="0" xfId="0">
      <alignment vertical="center"/>
    </xf>
    <xf numFmtId="0" fontId="0" fillId="0" borderId="7" pivotButton="0" quotePrefix="0" xfId="0"/>
    <xf numFmtId="166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168" fontId="5" fillId="4" borderId="1" applyAlignment="1" pivotButton="0" quotePrefix="0" xfId="3">
      <alignment horizontal="center" vertical="center"/>
    </xf>
    <xf numFmtId="164" fontId="5" fillId="4" borderId="1" applyAlignment="1" pivotButton="0" quotePrefix="0" xfId="0">
      <alignment horizontal="center" vertical="center" wrapText="1"/>
    </xf>
    <xf numFmtId="170" fontId="5" fillId="4" borderId="1" applyAlignment="1" pivotButton="0" quotePrefix="0" xfId="0">
      <alignment horizontal="center" vertical="center"/>
    </xf>
    <xf numFmtId="167" fontId="5" fillId="4" borderId="1" applyAlignment="1" pivotButton="0" quotePrefix="0" xfId="0">
      <alignment horizontal="center" vertical="center"/>
    </xf>
    <xf numFmtId="166" fontId="5" fillId="4" borderId="1" applyAlignment="1" pivotButton="0" quotePrefix="0" xfId="1">
      <alignment horizontal="center" vertical="center"/>
    </xf>
    <xf numFmtId="166" fontId="9" fillId="4" borderId="1" applyAlignment="1" pivotButton="0" quotePrefix="0" xfId="0">
      <alignment horizontal="center" vertical="center"/>
    </xf>
    <xf numFmtId="167" fontId="5" fillId="4" borderId="1" applyAlignment="1" pivotButton="0" quotePrefix="0" xfId="1">
      <alignment horizontal="center" vertical="center"/>
    </xf>
    <xf numFmtId="166" fontId="0" fillId="0" borderId="0" applyAlignment="1" pivotButton="0" quotePrefix="0" xfId="0">
      <alignment vertical="center"/>
    </xf>
    <xf numFmtId="166" fontId="0" fillId="0" borderId="0" applyAlignment="1" pivotButton="0" quotePrefix="0" xfId="0">
      <alignment horizontal="center" vertical="center"/>
    </xf>
    <xf numFmtId="166" fontId="9" fillId="2" borderId="1" applyAlignment="1" pivotButton="0" quotePrefix="0" xfId="0">
      <alignment horizontal="center" vertical="center"/>
    </xf>
    <xf numFmtId="166" fontId="9" fillId="4" borderId="1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3" pivotButton="0" quotePrefix="0" xfId="0"/>
    <xf numFmtId="166" fontId="9" fillId="5" borderId="1" applyAlignment="1" pivotButton="0" quotePrefix="0" xfId="0">
      <alignment horizontal="center" vertical="center" wrapText="1" shrinkToFit="1"/>
    </xf>
    <xf numFmtId="166" fontId="5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vertical="center"/>
    </xf>
    <xf numFmtId="0" fontId="5" fillId="5" borderId="1" applyAlignment="1" pivotButton="0" quotePrefix="0" xfId="0">
      <alignment horizontal="center" vertical="center"/>
    </xf>
    <xf numFmtId="166" fontId="9" fillId="5" borderId="1" applyAlignment="1" pivotButton="0" quotePrefix="0" xfId="0">
      <alignment vertical="center"/>
    </xf>
    <xf numFmtId="167" fontId="9" fillId="5" borderId="1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 shrinkToFit="1"/>
    </xf>
    <xf numFmtId="0" fontId="0" fillId="0" borderId="5" pivotButton="0" quotePrefix="0" xfId="0"/>
    <xf numFmtId="0" fontId="0" fillId="0" borderId="6" pivotButton="0" quotePrefix="0" xfId="0"/>
    <xf numFmtId="166" fontId="5" fillId="6" borderId="7" applyAlignment="1" pivotButton="0" quotePrefix="0" xfId="0">
      <alignment horizontal="center" vertical="center"/>
    </xf>
    <xf numFmtId="0" fontId="5" fillId="6" borderId="7" applyAlignment="1" pivotButton="0" quotePrefix="0" xfId="0">
      <alignment horizontal="center" vertical="center"/>
    </xf>
    <xf numFmtId="166" fontId="5" fillId="6" borderId="7" applyAlignment="1" pivotButton="0" quotePrefix="0" xfId="0">
      <alignment vertical="center"/>
    </xf>
    <xf numFmtId="164" fontId="5" fillId="6" borderId="7" applyAlignment="1" pivotButton="0" quotePrefix="0" xfId="0">
      <alignment vertical="center"/>
    </xf>
    <xf numFmtId="171" fontId="5" fillId="6" borderId="4" applyAlignment="1" pivotButton="0" quotePrefix="0" xfId="0">
      <alignment vertical="center"/>
    </xf>
    <xf numFmtId="171" fontId="5" fillId="6" borderId="5" applyAlignment="1" pivotButton="0" quotePrefix="0" xfId="0">
      <alignment vertical="center"/>
    </xf>
    <xf numFmtId="0" fontId="5" fillId="0" borderId="1" applyAlignment="1" pivotButton="0" quotePrefix="0" xfId="0">
      <alignment horizontal="left" vertical="top" wrapText="1"/>
    </xf>
    <xf numFmtId="164" fontId="5" fillId="0" borderId="0" applyAlignment="1" pivotButton="0" quotePrefix="0" xfId="0">
      <alignment vertical="center"/>
    </xf>
    <xf numFmtId="0" fontId="14" fillId="8" borderId="14" applyAlignment="1" pivotButton="0" quotePrefix="0" xfId="0">
      <alignment horizontal="center" vertical="center" wrapText="1"/>
    </xf>
    <xf numFmtId="0" fontId="0" fillId="8" borderId="14" pivotButton="0" quotePrefix="0" xfId="0"/>
    <xf numFmtId="166" fontId="9" fillId="8" borderId="14" applyAlignment="1" pivotButton="0" quotePrefix="0" xfId="0">
      <alignment horizontal="center" vertical="center" wrapText="1" shrinkToFit="1"/>
    </xf>
    <xf numFmtId="166" fontId="5" fillId="8" borderId="14" applyAlignment="1" pivotButton="0" quotePrefix="0" xfId="0">
      <alignment horizontal="center" vertical="center"/>
    </xf>
    <xf numFmtId="0" fontId="5" fillId="8" borderId="14" applyAlignment="1" pivotButton="0" quotePrefix="0" xfId="0">
      <alignment vertical="center"/>
    </xf>
    <xf numFmtId="164" fontId="5" fillId="8" borderId="14" applyAlignment="1" pivotButton="0" quotePrefix="0" xfId="0">
      <alignment vertical="center"/>
    </xf>
    <xf numFmtId="0" fontId="5" fillId="8" borderId="14" applyAlignment="1" pivotButton="0" quotePrefix="0" xfId="0">
      <alignment horizontal="center" vertical="center" wrapText="1"/>
    </xf>
    <xf numFmtId="166" fontId="9" fillId="8" borderId="14" applyAlignment="1" pivotButton="0" quotePrefix="0" xfId="0">
      <alignment vertical="center"/>
    </xf>
    <xf numFmtId="10" fontId="5" fillId="8" borderId="14" applyAlignment="1" pivotButton="0" quotePrefix="0" xfId="2">
      <alignment horizontal="center" vertical="center"/>
    </xf>
    <xf numFmtId="167" fontId="9" fillId="8" borderId="14" applyAlignment="1" pivotButton="0" quotePrefix="0" xfId="1">
      <alignment horizontal="center" vertical="center"/>
    </xf>
    <xf numFmtId="0" fontId="5" fillId="6" borderId="7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17" pivotButton="0" quotePrefix="0" xfId="0"/>
  </cellXfs>
  <cellStyles count="4">
    <cellStyle name="常规" xfId="0" builtinId="0"/>
    <cellStyle name="千位分隔" xfId="1" builtinId="3"/>
    <cellStyle name="百分比" xfId="2" builtinId="5"/>
    <cellStyle name="60% - 着色 5" xfId="3" builtinId="48"/>
  </cellStyles>
  <dxfs count="18">
    <dxf>
      <font>
        <color rgb="FF00B050"/>
      </font>
    </dxf>
    <dxf>
      <font>
        <color rgb="FFFF0000"/>
      </font>
    </dxf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C:/Users/LENOVO/Desktop/&#20170;&#26085;&#26356;&#26032;/8.3/&#33258;&#33829;&#20132;&#26131;&#30424;2026.8.3.xlsm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2024年业务"/>
      <sheetName val="2025年业务"/>
      <sheetName val="量化交易"/>
      <sheetName val="25期权盘"/>
      <sheetName val="净值曲线图"/>
      <sheetName val="统计持仓"/>
      <sheetName val="持仓统计"/>
      <sheetName val="持仓分布图"/>
      <sheetName val="Sheet1"/>
      <sheetName val="模拟盘"/>
      <sheetName val="已平仓数据"/>
      <sheetName val="已平仓RISKY"/>
      <sheetName val="打新"/>
    </sheetNames>
    <sheetDataSet>
      <sheetData sheetId="0"/>
      <sheetData sheetId="1"/>
      <sheetData sheetId="2"/>
      <sheetData sheetId="3">
        <row r="108">
          <cell r="Z108" t="str">
            <v>净值数据</v>
          </cell>
          <cell r="AA108" t="str">
            <v>仓位占比</v>
          </cell>
        </row>
        <row r="109">
          <cell r="Y109">
            <v>46171</v>
          </cell>
          <cell r="Z109">
            <v>1</v>
          </cell>
          <cell r="AA109">
            <v>2.06E-2</v>
          </cell>
        </row>
        <row r="110">
          <cell r="Y110">
            <v>46174</v>
          </cell>
          <cell r="Z110">
            <v>0.99909999999999999</v>
          </cell>
          <cell r="AA110">
            <v>3.32E-2</v>
          </cell>
        </row>
        <row r="111">
          <cell r="Y111">
            <v>46175</v>
          </cell>
          <cell r="Z111">
            <v>1.0008999999999999</v>
          </cell>
          <cell r="AA111">
            <v>4.1200000000000001E-2</v>
          </cell>
        </row>
        <row r="112">
          <cell r="Y112">
            <v>46176</v>
          </cell>
          <cell r="Z112">
            <v>1.0016</v>
          </cell>
          <cell r="AA112">
            <v>4.4600000000000001E-2</v>
          </cell>
        </row>
        <row r="113">
          <cell r="Y113">
            <v>46177</v>
          </cell>
          <cell r="Z113">
            <v>1.0015000000000001</v>
          </cell>
          <cell r="AA113">
            <v>5.8299999999999998E-2</v>
          </cell>
        </row>
        <row r="114">
          <cell r="Y114">
            <v>46178</v>
          </cell>
          <cell r="Z114">
            <v>0.99929999999999997</v>
          </cell>
          <cell r="AA114">
            <v>5.8200000000000002E-2</v>
          </cell>
        </row>
        <row r="115">
          <cell r="Y115">
            <v>46181</v>
          </cell>
          <cell r="Z115">
            <v>0.99409999999999998</v>
          </cell>
          <cell r="AA115">
            <v>8.3799999999999999E-2</v>
          </cell>
        </row>
        <row r="116">
          <cell r="Y116">
            <v>46182</v>
          </cell>
          <cell r="Z116">
            <v>0.99809999999999999</v>
          </cell>
          <cell r="AA116">
            <v>9.9000000000000005E-2</v>
          </cell>
        </row>
        <row r="117">
          <cell r="Y117">
            <v>46183</v>
          </cell>
          <cell r="Z117">
            <v>0.99419999999999997</v>
          </cell>
          <cell r="AA117">
            <v>0.1353</v>
          </cell>
        </row>
        <row r="118">
          <cell r="Y118">
            <v>46184</v>
          </cell>
          <cell r="Z118">
            <v>0.99380000000000002</v>
          </cell>
          <cell r="AA118">
            <v>0.14419999999999999</v>
          </cell>
        </row>
        <row r="119">
          <cell r="Y119">
            <v>46185</v>
          </cell>
          <cell r="Z119">
            <v>0.99260000000000004</v>
          </cell>
          <cell r="AA119">
            <v>0.15379999999999999</v>
          </cell>
        </row>
        <row r="120">
          <cell r="Y120">
            <v>46188</v>
          </cell>
          <cell r="Z120">
            <v>1.0016</v>
          </cell>
          <cell r="AA120">
            <v>0.15379999999999999</v>
          </cell>
        </row>
        <row r="121">
          <cell r="Y121">
            <v>46189</v>
          </cell>
          <cell r="Z121">
            <v>1.0054000000000001</v>
          </cell>
          <cell r="AA121">
            <v>0.16350000000000001</v>
          </cell>
        </row>
        <row r="122">
          <cell r="Y122">
            <v>46190</v>
          </cell>
          <cell r="Z122">
            <v>1.0105</v>
          </cell>
          <cell r="AA122">
            <v>0.2082</v>
          </cell>
        </row>
        <row r="123">
          <cell r="Y123">
            <v>46191</v>
          </cell>
          <cell r="Z123">
            <v>1.0134000000000001</v>
          </cell>
          <cell r="AA123">
            <v>0.26229999999999998</v>
          </cell>
        </row>
        <row r="124">
          <cell r="Y124">
            <v>46195</v>
          </cell>
          <cell r="Z124">
            <v>1.0235000000000001</v>
          </cell>
          <cell r="AA124">
            <v>0.25069999999999998</v>
          </cell>
        </row>
        <row r="125">
          <cell r="Y125">
            <v>46196</v>
          </cell>
          <cell r="Z125">
            <v>1.0093000000000001</v>
          </cell>
          <cell r="AA125">
            <v>0.37119999999999997</v>
          </cell>
        </row>
        <row r="126">
          <cell r="Y126">
            <v>46197</v>
          </cell>
          <cell r="Z126">
            <v>1.0139</v>
          </cell>
          <cell r="AA126">
            <v>0.35680000000000001</v>
          </cell>
        </row>
        <row r="127">
          <cell r="Y127">
            <v>46198</v>
          </cell>
          <cell r="Z127">
            <v>1.0143</v>
          </cell>
          <cell r="AA127">
            <v>0.42349999999999999</v>
          </cell>
        </row>
        <row r="128">
          <cell r="Y128">
            <v>46199</v>
          </cell>
          <cell r="Z128">
            <v>0.99819999999999998</v>
          </cell>
          <cell r="AA128">
            <v>0.51219999999999999</v>
          </cell>
        </row>
        <row r="129">
          <cell r="Y129">
            <v>46202</v>
          </cell>
          <cell r="Z129">
            <v>1.0001</v>
          </cell>
          <cell r="AA129">
            <v>0.4582</v>
          </cell>
        </row>
        <row r="130">
          <cell r="Y130">
            <v>46203</v>
          </cell>
          <cell r="Z130">
            <v>1.0201</v>
          </cell>
          <cell r="AA130">
            <v>0.46970000000000001</v>
          </cell>
        </row>
        <row r="131">
          <cell r="Y131">
            <v>46204</v>
          </cell>
          <cell r="Z131">
            <v>1.0233000000000001</v>
          </cell>
          <cell r="AA131">
            <v>0.47520000000000001</v>
          </cell>
        </row>
        <row r="132">
          <cell r="Y132">
            <v>46205</v>
          </cell>
          <cell r="Z132">
            <v>1.0082</v>
          </cell>
          <cell r="AA132">
            <v>0.46029999999999999</v>
          </cell>
        </row>
        <row r="133">
          <cell r="Y133">
            <v>46206</v>
          </cell>
          <cell r="Z133">
            <v>1.0114000000000001</v>
          </cell>
          <cell r="AA133">
            <v>0.51990000000000003</v>
          </cell>
        </row>
        <row r="134">
          <cell r="Y134">
            <v>46209</v>
          </cell>
          <cell r="Z134">
            <v>1.0031000000000001</v>
          </cell>
          <cell r="AA134">
            <v>0.49170000000000003</v>
          </cell>
        </row>
        <row r="135">
          <cell r="Y135">
            <v>46210</v>
          </cell>
          <cell r="Z135">
            <v>0.99470000000000003</v>
          </cell>
          <cell r="AA135">
            <v>0.49170000000000003</v>
          </cell>
        </row>
        <row r="136">
          <cell r="Y136">
            <v>46211</v>
          </cell>
          <cell r="Z136">
            <v>0.98340000000000005</v>
          </cell>
          <cell r="AA136">
            <v>0.4884</v>
          </cell>
        </row>
        <row r="137">
          <cell r="Y137">
            <v>46212</v>
          </cell>
          <cell r="Z137">
            <v>1.0026999999999999</v>
          </cell>
          <cell r="AA137">
            <v>0.42370000000000002</v>
          </cell>
        </row>
        <row r="138">
          <cell r="Y138">
            <v>46213</v>
          </cell>
          <cell r="Z138">
            <v>0.99629999999999996</v>
          </cell>
          <cell r="AA138">
            <v>0.47270000000000001</v>
          </cell>
        </row>
        <row r="139">
          <cell r="Y139">
            <v>46216</v>
          </cell>
          <cell r="Z139">
            <v>0.97140000000000004</v>
          </cell>
          <cell r="AA139">
            <v>0.35709999999999997</v>
          </cell>
        </row>
        <row r="140">
          <cell r="Y140">
            <v>46217</v>
          </cell>
          <cell r="Z140">
            <v>0.97629999999999995</v>
          </cell>
          <cell r="AA140">
            <v>0.4118</v>
          </cell>
        </row>
        <row r="141">
          <cell r="Y141">
            <v>46218</v>
          </cell>
          <cell r="Z141">
            <v>0.96850000000000003</v>
          </cell>
          <cell r="AA141">
            <v>0.65920000000000001</v>
          </cell>
        </row>
        <row r="142">
          <cell r="Y142">
            <v>46219</v>
          </cell>
          <cell r="Z142">
            <v>0.94589999999999996</v>
          </cell>
          <cell r="AA142">
            <v>0.91320000000000001</v>
          </cell>
        </row>
        <row r="143">
          <cell r="Y143">
            <v>46220</v>
          </cell>
          <cell r="Z143">
            <v>0.87460000000000004</v>
          </cell>
          <cell r="AA143">
            <v>1.0173000000000001</v>
          </cell>
        </row>
        <row r="144">
          <cell r="Y144">
            <v>46223</v>
          </cell>
          <cell r="Z144">
            <v>0.83330000000000004</v>
          </cell>
          <cell r="AA144">
            <v>1.0173000000000001</v>
          </cell>
        </row>
        <row r="145">
          <cell r="Y145">
            <v>46224</v>
          </cell>
          <cell r="Z145">
            <v>0.87260000000000004</v>
          </cell>
          <cell r="AA145">
            <v>1.0173000000000001</v>
          </cell>
        </row>
        <row r="146">
          <cell r="Y146">
            <v>46225</v>
          </cell>
          <cell r="Z146">
            <v>0.87070000000000003</v>
          </cell>
          <cell r="AA146">
            <v>1.0173000000000001</v>
          </cell>
        </row>
        <row r="147">
          <cell r="Y147">
            <v>46226</v>
          </cell>
          <cell r="Z147">
            <v>0.87009999999999998</v>
          </cell>
          <cell r="AA147">
            <v>1.0173000000000001</v>
          </cell>
        </row>
        <row r="148">
          <cell r="Y148">
            <v>46227</v>
          </cell>
          <cell r="Z148">
            <v>0.84350000000000003</v>
          </cell>
          <cell r="AA148">
            <v>1.0173000000000001</v>
          </cell>
        </row>
        <row r="149">
          <cell r="Y149">
            <v>46230</v>
          </cell>
          <cell r="Z149">
            <v>0.87260000000000004</v>
          </cell>
          <cell r="AA149">
            <v>0.82279999999999998</v>
          </cell>
        </row>
        <row r="150">
          <cell r="Y150">
            <v>46231</v>
          </cell>
          <cell r="Z150">
            <v>0.83819999999999995</v>
          </cell>
          <cell r="AA150">
            <v>0.79</v>
          </cell>
        </row>
        <row r="151">
          <cell r="Y151">
            <v>46232</v>
          </cell>
          <cell r="Z151">
            <v>0.8266</v>
          </cell>
          <cell r="AA151">
            <v>0.79</v>
          </cell>
        </row>
        <row r="152">
          <cell r="Y152">
            <v>46233</v>
          </cell>
          <cell r="Z152">
            <v>0.78820000000000001</v>
          </cell>
          <cell r="AA152">
            <v>0.7127</v>
          </cell>
        </row>
        <row r="153">
          <cell r="Y153">
            <v>46234</v>
          </cell>
          <cell r="Z153">
            <v>0.81530000000000002</v>
          </cell>
          <cell r="AA153">
            <v>0.68620000000000003</v>
          </cell>
        </row>
        <row r="154">
          <cell r="Y154">
            <v>46237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B1:AB110"/>
  <sheetViews>
    <sheetView tabSelected="1" workbookViewId="0">
      <selection activeCell="W108" sqref="W108:X120"/>
    </sheetView>
  </sheetViews>
  <sheetFormatPr baseColWidth="10" defaultColWidth="9" defaultRowHeight="14"/>
  <cols>
    <col width="2.6640625" customWidth="1" style="103" min="1" max="1"/>
    <col width="5.1640625" customWidth="1" style="103" min="2" max="2"/>
    <col width="4" customWidth="1" style="101" min="3" max="3"/>
    <col width="7.5" customWidth="1" style="103" min="4" max="4"/>
    <col width="7.1640625" customWidth="1" style="103" min="5" max="5"/>
    <col width="8.6640625" customWidth="1" style="103" min="6" max="6"/>
    <col width="17.5" customWidth="1" style="4" min="7" max="7"/>
    <col width="10.1640625" customWidth="1" style="103" min="8" max="9"/>
    <col width="16" customWidth="1" style="103" min="10" max="10"/>
    <col width="9.33203125" customWidth="1" style="104" min="11" max="11"/>
    <col width="8" customWidth="1" style="103" min="12" max="12"/>
    <col width="9" customWidth="1" style="104" min="13" max="13"/>
    <col width="4.1640625" customWidth="1" style="103" min="14" max="14"/>
    <col hidden="1" width="9" customWidth="1" style="103" min="15" max="15"/>
    <col hidden="1" width="1" customWidth="1" style="103" min="16" max="16"/>
    <col width="14.1640625" customWidth="1" style="103" min="17" max="17"/>
    <col width="13.6640625" customWidth="1" style="4" min="18" max="18"/>
    <col width="17.33203125" customWidth="1" style="103" min="19" max="19"/>
    <col width="11.6640625" customWidth="1" style="103" min="20" max="20"/>
    <col width="11" customWidth="1" style="103" min="21" max="21"/>
    <col width="16.33203125" customWidth="1" style="103" min="22" max="22"/>
    <col width="16.1640625" customWidth="1" style="103" min="23" max="23"/>
    <col width="18.1640625" customWidth="1" style="103" min="24" max="24"/>
    <col width="11.6640625" customWidth="1" style="103" min="25" max="25"/>
    <col width="9.33203125" customWidth="1" style="103" min="26" max="26"/>
    <col width="9" customWidth="1" style="6" min="27" max="27"/>
  </cols>
  <sheetData>
    <row r="1" ht="30" customHeight="1" s="103">
      <c r="B1" s="102" t="n"/>
      <c r="U1" s="8" t="n"/>
    </row>
    <row r="2" ht="16.5" customHeight="1" s="103">
      <c r="B2" s="85" t="n"/>
      <c r="C2" s="85" t="n"/>
      <c r="D2" s="85" t="n"/>
      <c r="E2" s="85" t="n"/>
      <c r="F2" s="85" t="n"/>
      <c r="G2" s="85" t="n"/>
      <c r="H2" s="85" t="n"/>
      <c r="I2" s="85" t="n"/>
      <c r="J2" s="85" t="n"/>
      <c r="K2" s="105" t="n"/>
      <c r="L2" s="85" t="n"/>
      <c r="M2" s="105" t="n"/>
      <c r="N2" s="85" t="n"/>
      <c r="O2" s="85" t="n"/>
      <c r="P2" s="85" t="n"/>
      <c r="Q2" s="85" t="n"/>
      <c r="R2" s="10" t="n"/>
      <c r="S2" s="10" t="inlineStr">
        <is>
          <t>起始时间：</t>
        </is>
      </c>
      <c r="T2" s="11" t="n"/>
      <c r="U2" s="106" t="n"/>
    </row>
    <row r="3" ht="16.5" customHeight="1" s="103">
      <c r="B3" s="85" t="n"/>
      <c r="C3" s="85" t="n"/>
      <c r="D3" s="85" t="n"/>
      <c r="E3" s="85" t="n"/>
      <c r="F3" s="85" t="n"/>
      <c r="G3" s="85" t="n"/>
      <c r="H3" s="85" t="n"/>
      <c r="I3" s="85" t="n"/>
      <c r="J3" s="85" t="n"/>
      <c r="K3" s="105" t="n"/>
      <c r="L3" s="85" t="n"/>
      <c r="M3" s="105" t="n"/>
      <c r="N3" s="85" t="n"/>
      <c r="O3" s="85" t="n"/>
      <c r="P3" s="85" t="n"/>
      <c r="Q3" s="85" t="n"/>
      <c r="R3" s="10" t="n"/>
      <c r="S3" s="10" t="inlineStr">
        <is>
          <t>更新时间：</t>
        </is>
      </c>
      <c r="T3" s="11" t="n"/>
      <c r="U3" s="106" t="n"/>
    </row>
    <row r="4" ht="30" customHeight="1" s="103">
      <c r="B4" s="100" t="inlineStr">
        <is>
          <t>平层
持仓</t>
        </is>
      </c>
      <c r="C4" s="14" t="inlineStr">
        <is>
          <t>序号</t>
        </is>
      </c>
      <c r="D4" s="100" t="inlineStr">
        <is>
          <t>开单账户</t>
        </is>
      </c>
      <c r="E4" s="14" t="inlineStr">
        <is>
          <t>代码</t>
        </is>
      </c>
      <c r="F4" s="15" t="inlineStr">
        <is>
          <t>标的</t>
        </is>
      </c>
      <c r="G4" s="100" t="inlineStr">
        <is>
          <t>交易金额（元）</t>
        </is>
      </c>
      <c r="H4" s="15" t="inlineStr">
        <is>
          <t>起始时间</t>
        </is>
      </c>
      <c r="I4" s="15" t="inlineStr">
        <is>
          <t>更新时间</t>
        </is>
      </c>
      <c r="J4" s="15" t="inlineStr">
        <is>
          <t>结构</t>
        </is>
      </c>
      <c r="K4" s="107" t="inlineStr">
        <is>
          <t>交易成本价</t>
        </is>
      </c>
      <c r="L4" s="15" t="inlineStr">
        <is>
          <t>持股数量</t>
        </is>
      </c>
      <c r="M4" s="107" t="inlineStr">
        <is>
          <t>当日价格</t>
        </is>
      </c>
      <c r="N4" s="100" t="inlineStr">
        <is>
          <t>自然天数</t>
        </is>
      </c>
      <c r="O4" s="17" t="inlineStr">
        <is>
          <t>融资金额</t>
        </is>
      </c>
      <c r="P4" s="18" t="inlineStr">
        <is>
          <t>融资费用4.8%</t>
        </is>
      </c>
      <c r="Q4" s="100" t="inlineStr">
        <is>
          <t>每股较期初价盈（元）</t>
        </is>
      </c>
      <c r="R4" s="108" t="inlineStr">
        <is>
          <t>较期初价涨跌幅</t>
        </is>
      </c>
      <c r="S4" s="108" t="inlineStr">
        <is>
          <t>总持股
浮动盈亏（元）</t>
        </is>
      </c>
      <c r="T4" s="100" t="inlineStr">
        <is>
          <t>持有收益率</t>
        </is>
      </c>
      <c r="U4" s="109" t="inlineStr">
        <is>
          <t>净值估算</t>
        </is>
      </c>
    </row>
    <row r="5" ht="20" customFormat="1" customHeight="1" s="1">
      <c r="B5" s="110" t="n"/>
      <c r="C5" s="21" t="n"/>
      <c r="D5" s="22" t="n"/>
      <c r="E5" s="23" t="n"/>
      <c r="F5" s="24" t="n"/>
      <c r="G5" s="111" t="n"/>
      <c r="H5" s="26" t="n"/>
      <c r="I5" s="27" t="n"/>
      <c r="J5" s="22" t="n"/>
      <c r="K5" s="112" t="n"/>
      <c r="L5" s="113" t="n"/>
      <c r="M5" s="114" t="n"/>
      <c r="N5" s="31" t="n"/>
      <c r="O5" s="32" t="n"/>
      <c r="P5" s="115" t="n"/>
      <c r="Q5" s="116" t="n"/>
      <c r="R5" s="35" t="n"/>
      <c r="S5" s="117" t="n"/>
      <c r="T5" s="35" t="n"/>
      <c r="U5" s="118" t="n"/>
      <c r="V5" s="119" t="n"/>
      <c r="AA5" s="39" t="n"/>
    </row>
    <row r="6" ht="20" customFormat="1" customHeight="1" s="1">
      <c r="B6" s="120" t="n"/>
      <c r="C6" s="40" t="n"/>
      <c r="D6" s="41" t="n"/>
      <c r="E6" s="40" t="inlineStr">
        <is>
          <t>小计</t>
        </is>
      </c>
      <c r="F6" s="40" t="n"/>
      <c r="G6" s="121" t="n"/>
      <c r="H6" s="43" t="n"/>
      <c r="I6" s="41" t="n"/>
      <c r="J6" s="41" t="n"/>
      <c r="K6" s="122" t="n"/>
      <c r="L6" s="123" t="n"/>
      <c r="M6" s="124" t="n"/>
      <c r="N6" s="125" t="n"/>
      <c r="O6" s="126" t="n"/>
      <c r="P6" s="49" t="n"/>
      <c r="Q6" s="49" t="n"/>
      <c r="R6" s="127" t="inlineStr">
        <is>
          <t>合计</t>
        </is>
      </c>
      <c r="S6" s="128" t="n"/>
      <c r="T6" s="49" t="n"/>
      <c r="U6" s="129" t="n"/>
      <c r="V6" s="130" t="n"/>
      <c r="W6" s="130" t="n"/>
      <c r="X6" s="130" t="n"/>
      <c r="Y6" s="130" t="n"/>
    </row>
    <row r="7" ht="30" customFormat="1" customHeight="1" s="1">
      <c r="B7" s="100" t="inlineStr">
        <is>
          <t>平层
卖出</t>
        </is>
      </c>
      <c r="C7" s="100" t="inlineStr">
        <is>
          <t>序
号</t>
        </is>
      </c>
      <c r="D7" s="100" t="inlineStr">
        <is>
          <t>开单账户</t>
        </is>
      </c>
      <c r="E7" s="14" t="inlineStr">
        <is>
          <t>代码</t>
        </is>
      </c>
      <c r="F7" s="15" t="inlineStr">
        <is>
          <t>标的</t>
        </is>
      </c>
      <c r="G7" s="100" t="inlineStr">
        <is>
          <t>交易金额（元）</t>
        </is>
      </c>
      <c r="H7" s="15" t="inlineStr">
        <is>
          <t>起始时间</t>
        </is>
      </c>
      <c r="I7" s="15" t="inlineStr">
        <is>
          <t>平仓时间</t>
        </is>
      </c>
      <c r="J7" s="15" t="inlineStr">
        <is>
          <t>结构</t>
        </is>
      </c>
      <c r="K7" s="107" t="inlineStr">
        <is>
          <t>交易成本价</t>
        </is>
      </c>
      <c r="L7" s="15" t="inlineStr">
        <is>
          <t>持股数量</t>
        </is>
      </c>
      <c r="M7" s="107" t="inlineStr">
        <is>
          <t>结算价</t>
        </is>
      </c>
      <c r="N7" s="100" t="inlineStr">
        <is>
          <t>自然天数</t>
        </is>
      </c>
      <c r="O7" s="17" t="inlineStr">
        <is>
          <t>融资金额</t>
        </is>
      </c>
      <c r="P7" s="18" t="inlineStr">
        <is>
          <t>融资费用4.8%</t>
        </is>
      </c>
      <c r="Q7" s="100" t="inlineStr">
        <is>
          <t>每股较期初价盈（元）</t>
        </is>
      </c>
      <c r="R7" s="108" t="inlineStr">
        <is>
          <t>较期初价涨跌幅</t>
        </is>
      </c>
      <c r="S7" s="108" t="inlineStr">
        <is>
          <t>总持股
浮动盈亏（元）</t>
        </is>
      </c>
      <c r="T7" s="100" t="inlineStr">
        <is>
          <t>持有收益率</t>
        </is>
      </c>
      <c r="U7" s="109" t="inlineStr">
        <is>
          <t>净值估算</t>
        </is>
      </c>
      <c r="V7" s="130" t="n"/>
      <c r="W7" s="131" t="n"/>
      <c r="X7" s="130" t="n"/>
      <c r="Y7" s="130" t="n"/>
    </row>
    <row r="8" ht="20" customFormat="1" customHeight="1" s="1">
      <c r="B8" s="110" t="n"/>
      <c r="C8" s="21" t="n"/>
      <c r="D8" s="22" t="n"/>
      <c r="E8" s="23" t="n"/>
      <c r="F8" s="24" t="n"/>
      <c r="G8" s="111" t="n"/>
      <c r="H8" s="26" t="n"/>
      <c r="I8" s="27" t="n"/>
      <c r="J8" s="22" t="n"/>
      <c r="K8" s="112" t="n"/>
      <c r="L8" s="113" t="n"/>
      <c r="M8" s="114" t="n"/>
      <c r="N8" s="31" t="n"/>
      <c r="O8" s="32" t="n"/>
      <c r="P8" s="115" t="n"/>
      <c r="Q8" s="116" t="n"/>
      <c r="R8" s="35" t="n"/>
      <c r="S8" s="132" t="n"/>
      <c r="T8" s="35" t="n"/>
      <c r="U8" s="118" t="n"/>
      <c r="AA8" s="39" t="n"/>
    </row>
    <row r="9" ht="20" customFormat="1" customHeight="1" s="1">
      <c r="B9" s="120" t="n"/>
      <c r="C9" s="40" t="n"/>
      <c r="D9" s="41" t="n"/>
      <c r="E9" s="40" t="inlineStr">
        <is>
          <t>小计</t>
        </is>
      </c>
      <c r="F9" s="40" t="n"/>
      <c r="G9" s="121" t="n"/>
      <c r="H9" s="43" t="n"/>
      <c r="I9" s="41" t="n"/>
      <c r="J9" s="41" t="n"/>
      <c r="K9" s="122" t="n"/>
      <c r="L9" s="123" t="n"/>
      <c r="M9" s="124" t="n"/>
      <c r="N9" s="125" t="n"/>
      <c r="O9" s="126" t="n"/>
      <c r="P9" s="49" t="n"/>
      <c r="Q9" s="49" t="n"/>
      <c r="R9" s="127" t="inlineStr">
        <is>
          <t>合计</t>
        </is>
      </c>
      <c r="S9" s="133" t="n"/>
      <c r="T9" s="49" t="n"/>
      <c r="U9" s="129" t="n"/>
      <c r="W9" s="130" t="n"/>
    </row>
    <row r="10" ht="18" customFormat="1" customHeight="1" s="1">
      <c r="B10" s="153" t="n"/>
      <c r="C10" s="164" t="n"/>
      <c r="D10" s="164" t="n"/>
      <c r="E10" s="164" t="n"/>
      <c r="F10" s="165" t="n"/>
      <c r="G10" s="155" t="n"/>
      <c r="H10" s="156" t="n"/>
      <c r="I10" s="165" t="n"/>
      <c r="J10" s="157" t="n"/>
      <c r="K10" s="158" t="n"/>
      <c r="L10" s="157" t="n"/>
      <c r="M10" s="158" t="n"/>
      <c r="N10" s="157" t="n"/>
      <c r="O10" s="157" t="n"/>
      <c r="P10" s="157" t="n"/>
      <c r="Q10" s="159" t="inlineStr">
        <is>
          <t>持仓+平仓收益合计</t>
        </is>
      </c>
      <c r="R10" s="165" t="n"/>
      <c r="S10" s="160" t="n"/>
      <c r="T10" s="161" t="n"/>
      <c r="U10" s="162" t="n"/>
      <c r="W10" s="130" t="n"/>
      <c r="X10" s="130" t="n"/>
    </row>
    <row r="11" ht="40.5" customFormat="1" customHeight="1" s="1">
      <c r="B11" s="163" t="n"/>
      <c r="C11" s="143" t="n"/>
      <c r="D11" s="143" t="n"/>
      <c r="E11" s="144" t="n"/>
      <c r="F11" s="145" t="n"/>
      <c r="G11" s="144" t="n"/>
      <c r="H11" s="146" t="inlineStr">
        <is>
          <t>剩余可开仓金额</t>
        </is>
      </c>
      <c r="I11" s="144" t="n"/>
      <c r="J11" s="147" t="n"/>
      <c r="K11" s="148" t="inlineStr">
        <is>
          <t>持仓仓位</t>
        </is>
      </c>
      <c r="L11" s="76" t="n"/>
      <c r="M11" s="146" t="inlineStr">
        <is>
          <t>累计净值</t>
        </is>
      </c>
      <c r="N11" s="144" t="n"/>
      <c r="O11" s="149" t="n"/>
      <c r="P11" s="150" t="n"/>
      <c r="Q11" s="150" t="n"/>
      <c r="R11" s="150" t="n"/>
      <c r="S11" s="143" t="n"/>
      <c r="T11" s="143" t="n"/>
      <c r="U11" s="79" t="n"/>
    </row>
    <row r="12" ht="20" customFormat="1" customHeight="1" s="1">
      <c r="K12" s="152" t="n"/>
      <c r="L12" s="81" t="n"/>
      <c r="M12" s="152" t="n"/>
      <c r="N12" s="81" t="n"/>
      <c r="O12" s="81" t="n"/>
      <c r="P12" s="81" t="n"/>
      <c r="Q12" s="81" t="n"/>
      <c r="R12" s="82" t="n"/>
      <c r="W12" s="101" t="n"/>
      <c r="Y12" s="4" t="n"/>
      <c r="Z12" s="4" t="n"/>
      <c r="AB12" s="4" t="n"/>
    </row>
    <row r="13" ht="20" customFormat="1" customHeight="1" s="1">
      <c r="Y13" s="83" t="n"/>
      <c r="Z13" s="4" t="n"/>
    </row>
    <row r="14" ht="20" customFormat="1" customHeight="1" s="1">
      <c r="Y14" s="83" t="n"/>
      <c r="Z14" s="4" t="n"/>
    </row>
    <row r="15" ht="20" customFormat="1" customHeight="1" s="1">
      <c r="Y15" s="83" t="n"/>
      <c r="Z15" s="4" t="n"/>
    </row>
    <row r="16" ht="20" customFormat="1" customHeight="1" s="1">
      <c r="Y16" s="83" t="n"/>
      <c r="Z16" s="4" t="n"/>
    </row>
    <row r="17" ht="20" customFormat="1" customHeight="1" s="1">
      <c r="Y17" s="83" t="n"/>
      <c r="Z17" s="4" t="n"/>
    </row>
    <row r="18" ht="20" customFormat="1" customHeight="1" s="1">
      <c r="Y18" s="83" t="n"/>
      <c r="Z18" s="4" t="n"/>
    </row>
    <row r="19" ht="20" customFormat="1" customHeight="1" s="1">
      <c r="Y19" s="83" t="n"/>
      <c r="Z19" s="4" t="n"/>
    </row>
    <row r="20" ht="20" customFormat="1" customHeight="1" s="1">
      <c r="Y20" s="83" t="n"/>
      <c r="Z20" s="4" t="n"/>
    </row>
    <row r="21" ht="20" customFormat="1" customHeight="1" s="1">
      <c r="Y21" s="83" t="n"/>
      <c r="Z21" s="4" t="n"/>
    </row>
    <row r="22" ht="20" customHeight="1" s="103">
      <c r="Y22" s="83" t="n"/>
      <c r="Z22" s="4" t="n"/>
    </row>
    <row r="23" ht="22.5" customHeight="1" s="103">
      <c r="Y23" s="83" t="n"/>
      <c r="Z23" s="4" t="n"/>
    </row>
    <row r="24" hidden="1" ht="20" customFormat="1" customHeight="1" s="1">
      <c r="Y24" s="83" t="n"/>
      <c r="Z24" s="4" t="n"/>
    </row>
    <row r="25" hidden="1" ht="20" customFormat="1" customHeight="1" s="1">
      <c r="Y25" s="83" t="n"/>
      <c r="Z25" s="4" t="n"/>
    </row>
    <row r="26" hidden="1" ht="20" customFormat="1" customHeight="1" s="1">
      <c r="Y26" s="83" t="n"/>
      <c r="Z26" s="4" t="n"/>
    </row>
    <row r="27" hidden="1" ht="20" customFormat="1" customHeight="1" s="1">
      <c r="Y27" s="83" t="n"/>
      <c r="Z27" s="4" t="n"/>
    </row>
    <row r="28" hidden="1" ht="20" customFormat="1" customHeight="1" s="1">
      <c r="Y28" s="83" t="n"/>
      <c r="Z28" s="4" t="n"/>
    </row>
    <row r="29" hidden="1" ht="20" customFormat="1" customHeight="1" s="1">
      <c r="Y29" s="83" t="n"/>
      <c r="Z29" s="4" t="n"/>
    </row>
    <row r="30" hidden="1" ht="20" customFormat="1" customHeight="1" s="2">
      <c r="Y30" s="83" t="n"/>
      <c r="Z30" s="4" t="n"/>
    </row>
    <row r="31" hidden="1" ht="20" customFormat="1" customHeight="1" s="1">
      <c r="Y31" s="83" t="n"/>
      <c r="Z31" s="4" t="n"/>
    </row>
    <row r="32" hidden="1" ht="20" customFormat="1" customHeight="1" s="1">
      <c r="Y32" s="83" t="n"/>
      <c r="Z32" s="4" t="n"/>
    </row>
    <row r="33" hidden="1" ht="20" customFormat="1" customHeight="1" s="1">
      <c r="Y33" s="83" t="n"/>
      <c r="Z33" s="4" t="n"/>
    </row>
    <row r="34" hidden="1" ht="20" customFormat="1" customHeight="1" s="1">
      <c r="Y34" s="83" t="n"/>
      <c r="Z34" s="4" t="n"/>
    </row>
    <row r="35" hidden="1" ht="20" customFormat="1" customHeight="1" s="1">
      <c r="Y35" s="83" t="n"/>
      <c r="Z35" s="4" t="n"/>
    </row>
    <row r="36" hidden="1" ht="20" customFormat="1" customHeight="1" s="1">
      <c r="Y36" s="83" t="n"/>
      <c r="Z36" s="4" t="n"/>
    </row>
    <row r="37" hidden="1" ht="20" customFormat="1" customHeight="1" s="1">
      <c r="S37" s="130" t="n"/>
      <c r="Y37" s="83" t="n"/>
      <c r="Z37" s="4" t="n"/>
    </row>
    <row r="38" hidden="1" ht="20" customFormat="1" customHeight="1" s="1">
      <c r="S38" s="130" t="n"/>
      <c r="Y38" s="83" t="n"/>
      <c r="Z38" s="4" t="n"/>
    </row>
    <row r="39" hidden="1" ht="20" customFormat="1" customHeight="1" s="1">
      <c r="S39" s="130" t="n"/>
      <c r="Y39" s="83" t="n"/>
      <c r="Z39" s="4" t="n"/>
    </row>
    <row r="40" hidden="1" ht="20" customFormat="1" customHeight="1" s="1">
      <c r="Y40" s="83" t="n"/>
      <c r="Z40" s="4" t="n"/>
    </row>
    <row r="41" hidden="1" ht="20" customFormat="1" customHeight="1" s="1">
      <c r="Y41" s="83" t="n"/>
      <c r="Z41" s="4" t="n"/>
    </row>
    <row r="42" hidden="1" ht="20" customFormat="1" customHeight="1" s="1">
      <c r="Y42" s="83" t="n"/>
      <c r="Z42" s="4" t="n"/>
    </row>
    <row r="43" hidden="1" ht="20" customFormat="1" customHeight="1" s="1">
      <c r="Y43" s="83" t="n"/>
      <c r="Z43" s="4" t="n"/>
    </row>
    <row r="44" hidden="1" ht="20" customFormat="1" customHeight="1" s="1">
      <c r="Y44" s="83" t="n"/>
      <c r="Z44" s="4" t="n"/>
    </row>
    <row r="45" hidden="1" ht="20" customFormat="1" customHeight="1" s="1">
      <c r="Y45" s="83" t="n"/>
      <c r="Z45" s="4" t="n"/>
    </row>
    <row r="46" hidden="1" ht="20" customFormat="1" customHeight="1" s="1">
      <c r="Y46" s="83" t="n"/>
      <c r="Z46" s="4" t="n"/>
    </row>
    <row r="47" hidden="1" ht="20" customFormat="1" customHeight="1" s="1">
      <c r="Y47" s="83" t="n"/>
      <c r="Z47" s="4" t="n"/>
    </row>
    <row r="48" hidden="1" ht="20" customFormat="1" customHeight="1" s="1">
      <c r="Y48" s="83" t="n"/>
      <c r="Z48" s="4" t="n"/>
    </row>
    <row r="49" hidden="1" ht="20" customFormat="1" customHeight="1" s="1">
      <c r="Y49" s="83" t="n"/>
      <c r="Z49" s="4" t="n"/>
    </row>
    <row r="50" hidden="1" ht="20" customFormat="1" customHeight="1" s="1">
      <c r="Y50" s="83" t="n"/>
      <c r="Z50" s="4" t="n"/>
    </row>
    <row r="51" hidden="1" ht="20" customFormat="1" customHeight="1" s="1">
      <c r="Y51" s="83" t="n"/>
      <c r="Z51" s="4" t="n"/>
    </row>
    <row r="52" hidden="1" ht="20" customFormat="1" customHeight="1" s="1">
      <c r="Y52" s="83" t="n"/>
      <c r="Z52" s="4" t="n"/>
    </row>
    <row r="53" hidden="1" ht="20" customFormat="1" customHeight="1" s="1">
      <c r="Y53" s="83" t="n"/>
      <c r="Z53" s="4" t="n"/>
    </row>
    <row r="54" hidden="1" ht="20" customFormat="1" customHeight="1" s="1">
      <c r="Y54" s="83" t="n"/>
      <c r="Z54" s="4" t="n"/>
    </row>
    <row r="55" hidden="1" ht="20" customFormat="1" customHeight="1" s="1">
      <c r="Y55" s="83" t="n"/>
      <c r="Z55" s="4" t="n"/>
    </row>
    <row r="56" hidden="1" ht="20" customFormat="1" customHeight="1" s="1">
      <c r="Y56" s="83" t="n"/>
      <c r="Z56" s="4" t="n"/>
    </row>
    <row r="57" hidden="1" ht="20" customFormat="1" customHeight="1" s="1">
      <c r="Y57" s="83" t="n"/>
      <c r="Z57" s="4" t="n"/>
    </row>
    <row r="58" hidden="1" ht="20" customFormat="1" customHeight="1" s="1">
      <c r="Y58" s="83" t="n"/>
    </row>
    <row r="59" hidden="1" ht="18" customFormat="1" customHeight="1" s="1"/>
    <row r="60" hidden="1" ht="20" customFormat="1" customHeight="1" s="1"/>
    <row r="61" hidden="1" ht="20" customFormat="1" customHeight="1" s="1"/>
    <row r="62" hidden="1" ht="20" customFormat="1" customHeight="1" s="1"/>
    <row r="63" hidden="1" ht="20" customFormat="1" customHeight="1" s="1"/>
    <row r="64" hidden="1" ht="20" customFormat="1" customHeight="1" s="1"/>
    <row r="65" hidden="1" ht="20" customFormat="1" customHeight="1" s="1"/>
    <row r="66" hidden="1" ht="20" customFormat="1" customHeight="1" s="1"/>
    <row r="67" hidden="1" ht="20" customFormat="1" customHeight="1" s="1"/>
    <row r="68" hidden="1" ht="20" customFormat="1" customHeight="1" s="1"/>
    <row r="69" hidden="1" ht="20" customFormat="1" customHeight="1" s="1"/>
    <row r="70" hidden="1" ht="20" customFormat="1" customHeight="1" s="1"/>
    <row r="71" hidden="1" ht="20" customFormat="1" customHeight="1" s="1"/>
    <row r="72" hidden="1" ht="20" customFormat="1" customHeight="1" s="1"/>
    <row r="73" hidden="1" ht="20" customFormat="1" customHeight="1" s="1"/>
    <row r="74" hidden="1" ht="20" customFormat="1" customHeight="1" s="1"/>
    <row r="75" hidden="1" ht="20" customFormat="1" customHeight="1" s="1"/>
    <row r="76" hidden="1" ht="20" customFormat="1" customHeight="1" s="1"/>
    <row r="77" hidden="1" ht="20" customFormat="1" customHeight="1" s="1">
      <c r="Y77" s="84" t="n"/>
    </row>
    <row r="78" hidden="1" ht="20" customFormat="1" customHeight="1" s="1">
      <c r="Y78" s="84" t="n"/>
    </row>
    <row r="79" hidden="1" ht="20" customFormat="1" customHeight="1" s="1">
      <c r="Y79" s="84" t="n"/>
    </row>
    <row r="80" hidden="1" ht="20" customFormat="1" customHeight="1" s="1">
      <c r="Y80" s="84" t="n"/>
    </row>
    <row r="81" hidden="1" ht="20" customFormat="1" customHeight="1" s="1">
      <c r="Y81" s="84" t="n"/>
    </row>
    <row r="82" hidden="1" ht="20" customFormat="1" customHeight="1" s="1">
      <c r="Y82" s="84" t="n"/>
    </row>
    <row r="83" hidden="1" ht="20" customFormat="1" customHeight="1" s="1">
      <c r="Y83" s="84" t="n"/>
    </row>
    <row r="84" hidden="1" ht="20" customFormat="1" customHeight="1" s="1">
      <c r="Y84" s="84" t="n"/>
    </row>
    <row r="85" hidden="1" ht="20" customFormat="1" customHeight="1" s="1">
      <c r="Y85" s="84" t="n"/>
    </row>
    <row r="86" hidden="1" ht="20" customFormat="1" customHeight="1" s="1">
      <c r="Y86" s="84" t="n"/>
    </row>
    <row r="87" hidden="1" ht="20" customFormat="1" customHeight="1" s="1">
      <c r="Y87" s="84" t="n"/>
    </row>
    <row r="88" hidden="1" ht="20" customFormat="1" customHeight="1" s="1">
      <c r="Y88" s="84" t="n"/>
    </row>
    <row r="89" hidden="1" ht="20" customFormat="1" customHeight="1" s="1">
      <c r="Y89" s="84" t="n"/>
    </row>
    <row r="90" hidden="1" ht="20" customFormat="1" customHeight="1" s="1">
      <c r="Y90" s="84" t="n"/>
    </row>
    <row r="91" hidden="1" ht="20" customFormat="1" customHeight="1" s="1">
      <c r="Y91" s="84" t="n"/>
    </row>
    <row r="92" hidden="1" ht="20" customFormat="1" customHeight="1" s="1">
      <c r="Y92" s="84" t="n"/>
    </row>
    <row r="93" hidden="1" ht="20" customFormat="1" customHeight="1" s="1">
      <c r="Y93" s="84" t="n"/>
    </row>
    <row r="94" hidden="1" ht="20" customFormat="1" customHeight="1" s="1">
      <c r="Y94" s="84" t="n"/>
    </row>
    <row r="95" hidden="1" ht="20" customFormat="1" customHeight="1" s="1">
      <c r="Y95" s="84" t="n"/>
    </row>
    <row r="96" hidden="1" ht="20" customFormat="1" customHeight="1" s="1">
      <c r="Y96" s="84" t="n"/>
    </row>
    <row r="97" hidden="1" ht="20" customFormat="1" customHeight="1" s="1">
      <c r="Y97" s="84" t="n"/>
    </row>
    <row r="98" ht="20" customFormat="1" customHeight="1" s="1">
      <c r="Y98" s="84" t="n"/>
    </row>
    <row r="99" ht="20" customFormat="1" customHeight="1" s="1">
      <c r="Y99" s="84" t="n"/>
    </row>
    <row r="100" ht="20" customFormat="1" customHeight="1" s="1">
      <c r="Y100" s="84" t="n"/>
    </row>
    <row r="101" ht="20" customFormat="1" customHeight="1" s="1">
      <c r="Y101" s="84" t="n"/>
    </row>
    <row r="102" ht="20" customFormat="1" customHeight="1" s="1">
      <c r="Y102" s="84" t="n"/>
    </row>
    <row r="103" ht="20" customFormat="1" customHeight="1" s="1">
      <c r="Y103" s="84" t="n"/>
    </row>
    <row r="104" ht="20" customFormat="1" customHeight="1" s="1">
      <c r="Y104" s="84" t="n"/>
    </row>
    <row r="105" ht="20.25" customHeight="1" s="103">
      <c r="Y105" s="84" t="n"/>
    </row>
    <row r="106" ht="18" customHeight="1" s="103">
      <c r="Y106" s="84" t="n"/>
    </row>
    <row r="107" ht="40.5" customHeight="1" s="103">
      <c r="Y107" s="84" t="n"/>
    </row>
    <row r="108">
      <c r="Y108" s="84" t="n"/>
    </row>
    <row r="109">
      <c r="Y109" s="84" t="n"/>
    </row>
    <row r="110">
      <c r="Y110" s="84" t="n"/>
    </row>
    <row r="123" ht="9" customHeight="1" s="103"/>
  </sheetData>
  <mergeCells count="11">
    <mergeCell ref="H11:I11"/>
    <mergeCell ref="F11:G11"/>
    <mergeCell ref="R11:T11"/>
    <mergeCell ref="M11:N11"/>
    <mergeCell ref="B4:B6"/>
    <mergeCell ref="H10:I10"/>
    <mergeCell ref="B10:F10"/>
    <mergeCell ref="B1:T1"/>
    <mergeCell ref="Q10:R10"/>
    <mergeCell ref="B11:E11"/>
    <mergeCell ref="B7:B9"/>
  </mergeCells>
  <conditionalFormatting sqref="O22:P22 S22">
    <cfRule type="cellIs" priority="368" operator="greaterThan" dxfId="1">
      <formula>0</formula>
    </cfRule>
    <cfRule type="cellIs" priority="367" operator="lessThan" dxfId="0">
      <formula>0</formula>
    </cfRule>
  </conditionalFormatting>
  <conditionalFormatting sqref="O105:P105">
    <cfRule type="cellIs" priority="372" operator="greaterThan" dxfId="1">
      <formula>0</formula>
    </cfRule>
    <cfRule type="cellIs" priority="371" operator="lessThan" dxfId="0">
      <formula>0</formula>
    </cfRule>
  </conditionalFormatting>
  <conditionalFormatting sqref="Q89:Q104">
    <cfRule type="cellIs" priority="102" operator="greaterThan" dxfId="1">
      <formula>0</formula>
    </cfRule>
    <cfRule type="cellIs" priority="101" operator="lessThan" dxfId="0">
      <formula>0</formula>
    </cfRule>
  </conditionalFormatting>
  <conditionalFormatting sqref="Q5:R21">
    <cfRule type="cellIs" priority="48" operator="greaterThan" dxfId="1">
      <formula>0</formula>
    </cfRule>
    <cfRule type="cellIs" priority="47" operator="lessThan" dxfId="0">
      <formula>0</formula>
    </cfRule>
  </conditionalFormatting>
  <conditionalFormatting sqref="Q24:S88">
    <cfRule type="cellIs" priority="116" operator="greaterThan" dxfId="1">
      <formula>0</formula>
    </cfRule>
    <cfRule type="cellIs" priority="115" operator="lessThan" dxfId="0">
      <formula>0</formula>
    </cfRule>
  </conditionalFormatting>
  <conditionalFormatting sqref="R94:R104">
    <cfRule type="cellIs" priority="4" operator="greaterThan" dxfId="1">
      <formula>0</formula>
    </cfRule>
    <cfRule type="cellIs" priority="3" operator="lessThan" dxfId="0">
      <formula>0</formula>
    </cfRule>
  </conditionalFormatting>
  <conditionalFormatting sqref="R89:S93">
    <cfRule type="cellIs" priority="58" operator="greaterThan" dxfId="1">
      <formula>0</formula>
    </cfRule>
    <cfRule type="cellIs" priority="57" operator="lessThan" dxfId="0">
      <formula>0</formula>
    </cfRule>
  </conditionalFormatting>
  <conditionalFormatting sqref="S5:S21">
    <cfRule type="cellIs" priority="45" operator="lessThan" dxfId="3" stopIfTrue="1">
      <formula>0</formula>
    </cfRule>
    <cfRule type="cellIs" priority="46" operator="greaterThanOrEqual" dxfId="2" stopIfTrue="1">
      <formula>0</formula>
    </cfRule>
  </conditionalFormatting>
  <conditionalFormatting sqref="S94:S105">
    <cfRule type="cellIs" priority="2" operator="greaterThan" dxfId="1">
      <formula>0</formula>
    </cfRule>
    <cfRule type="cellIs" priority="1" operator="lessThan" dxfId="0">
      <formula>0</formula>
    </cfRule>
  </conditionalFormatting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LENOVO</dc:creator>
  <dcterms:created xmlns:dcterms="http://purl.org/dc/terms/" xmlns:xsi="http://www.w3.org/2001/XMLSchema-instance" xsi:type="dcterms:W3CDTF">2023-05-12T11:15:00Z</dcterms:created>
  <dcterms:modified xmlns:dcterms="http://purl.org/dc/terms/" xmlns:xsi="http://www.w3.org/2001/XMLSchema-instance" xsi:type="dcterms:W3CDTF">2026-08-28T08:31:24Z</dcterms:modified>
  <cp:lastModifiedBy>baobao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2052-12.1.0.28043</vt:lpwstr>
  </property>
  <property name="ICV" fmtid="{D5CDD505-2E9C-101B-9397-08002B2CF9AE}" pid="3">
    <vt:lpwstr xmlns:vt="http://schemas.openxmlformats.org/officeDocument/2006/docPropsVTypes">F3F93E4963AB4D6DA93E8F3E7B7CE063_12</vt:lpwstr>
  </property>
  <property name="CalculationRule" fmtid="{D5CDD505-2E9C-101B-9397-08002B2CF9AE}" pid="4">
    <vt:i4 xmlns:vt="http://schemas.openxmlformats.org/officeDocument/2006/docPropsVTypes">0</vt:i4>
  </property>
</Properties>
</file>